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\AppData\Local\Microsoft\Windows\INetCache\Content.Outlook\446UMM6M\"/>
    </mc:Choice>
  </mc:AlternateContent>
  <bookViews>
    <workbookView xWindow="0" yWindow="0" windowWidth="20490" windowHeight="7530" xr2:uid="{00000000-000D-0000-FFFF-FFFF00000000}"/>
  </bookViews>
  <sheets>
    <sheet name="classificação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T18" i="2" l="1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S16" i="2" l="1"/>
  <c r="S14" i="2"/>
  <c r="S12" i="2"/>
  <c r="S10" i="2"/>
  <c r="S8" i="2"/>
  <c r="S6" i="2"/>
  <c r="S17" i="2"/>
  <c r="S15" i="2"/>
  <c r="S13" i="2"/>
  <c r="S11" i="2"/>
  <c r="S9" i="2"/>
  <c r="S7" i="2"/>
  <c r="S5" i="2"/>
  <c r="S3" i="2"/>
  <c r="S4" i="2"/>
  <c r="S18" i="2"/>
  <c r="S20" i="2" l="1"/>
</calcChain>
</file>

<file path=xl/sharedStrings.xml><?xml version="1.0" encoding="utf-8"?>
<sst xmlns="http://schemas.openxmlformats.org/spreadsheetml/2006/main" count="64" uniqueCount="46">
  <si>
    <t>pontos</t>
  </si>
  <si>
    <t>Marcos Correia Santos</t>
  </si>
  <si>
    <t>Edvaldo Rodrigues da Silva</t>
  </si>
  <si>
    <t>Homero Brujin</t>
  </si>
  <si>
    <t>Paulo César Correa de Moraes</t>
  </si>
  <si>
    <t>Valmir Gôngora</t>
  </si>
  <si>
    <t>Rodrigo da Rocha Yamamoto</t>
  </si>
  <si>
    <t>José Fernando Antunes de Almeida</t>
  </si>
  <si>
    <t>Carlos Francisco Candreva Mariano</t>
  </si>
  <si>
    <t>Regina Rodrigues Bonfim</t>
  </si>
  <si>
    <t>Gérson Luís de Melo</t>
  </si>
  <si>
    <t>Cássio Sá de Miranda e Oliveira</t>
  </si>
  <si>
    <t>Wagner M Gangini Ferreira</t>
  </si>
  <si>
    <t>Wílton Yokomizo</t>
  </si>
  <si>
    <t>Jorge Alberto Sopko</t>
  </si>
  <si>
    <t>Antônio Cláudio da Silva</t>
  </si>
  <si>
    <t>Amauri Nogueira da Cruz</t>
  </si>
  <si>
    <t>nº do jogador</t>
  </si>
  <si>
    <t>jogador/rodada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</si>
  <si>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</si>
  <si>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</si>
  <si>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</si>
  <si>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</si>
  <si>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</si>
  <si>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</si>
  <si>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</si>
  <si>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</si>
  <si>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</si>
  <si>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</si>
  <si>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</si>
  <si>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</si>
  <si>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</si>
  <si>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pontos disputados</t>
  </si>
  <si>
    <t>Classificação</t>
  </si>
  <si>
    <t>14ª</t>
  </si>
  <si>
    <t>15ª</t>
  </si>
  <si>
    <t>aproveitamento</t>
  </si>
  <si>
    <t>Partidas</t>
  </si>
  <si>
    <t>total de pontos</t>
  </si>
  <si>
    <t>nd</t>
  </si>
  <si>
    <t>(*) nd: nenhuma partida disputada</t>
  </si>
  <si>
    <t>Classificação por pontos</t>
  </si>
  <si>
    <t>Critérios de desempate</t>
  </si>
  <si>
    <t>1) aproveitamento</t>
  </si>
  <si>
    <t>2) confronto direto</t>
  </si>
  <si>
    <t xml:space="preserve">3) vitória sobre adversário melhor classificado no geral.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</si>
</sst>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2" fillId="2" borderId="11" xfId="0" applyFont="1" applyFill="1" applyBorder="1"/>
    <xf numFmtId="164" fontId="3" fillId="2" borderId="11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/>
    <xf numFmtId="0" fontId="5" fillId="0" borderId="4" xfId="0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2" borderId="5" xfId="0" applyFont="1" applyFill="1" applyBorder="1"/>
    <xf numFmtId="164" fontId="2" fillId="2" borderId="5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/>
    <xf numFmtId="164" fontId="2" fillId="0" borderId="7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6" fillId="0" borderId="28" xfId="0" applyFont="1" applyBorder="1" applyAlignment="1"/>
    <xf numFmtId="9" fontId="2" fillId="0" borderId="29" xfId="1" applyFont="1" applyBorder="1" applyAlignment="1"/>
    <xf numFmtId="9" fontId="2" fillId="0" borderId="0" xfId="1" applyFont="1"/>
    <xf numFmtId="0" fontId="2" fillId="0" borderId="29" xfId="0" applyFont="1" applyBorder="1"/>
    <xf numFmtId="9" fontId="2" fillId="0" borderId="30" xfId="1" applyFont="1" applyBorder="1" applyAlignment="1"/>
    <xf numFmtId="164" fontId="2" fillId="0" borderId="0" xfId="0" applyNumberFormat="1" applyFont="1" applyAlignment="1">
      <alignment horizontal="center"/>
    </xf>
    <xf numFmtId="0" fontId="6" fillId="0" borderId="3" xfId="0" applyFont="1" applyFill="1" applyBorder="1"/>
    <xf numFmtId="0" fontId="6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11" xfId="0" applyFont="1" applyFill="1" applyBorder="1"/>
    <xf numFmtId="164" fontId="2" fillId="0" borderId="5" xfId="0" applyNumberFormat="1" applyFont="1" applyFill="1" applyBorder="1" applyAlignment="1">
      <alignment horizontal="center"/>
    </xf>
    <xf numFmtId="9" fontId="2" fillId="0" borderId="5" xfId="1" applyFont="1" applyFill="1" applyBorder="1" applyAlignment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/>
    <xf numFmtId="164" fontId="2" fillId="0" borderId="7" xfId="0" applyNumberFormat="1" applyFont="1" applyFill="1" applyBorder="1" applyAlignment="1">
      <alignment horizontal="center"/>
    </xf>
    <xf numFmtId="9" fontId="2" fillId="0" borderId="7" xfId="1" applyFont="1" applyFill="1" applyBorder="1" applyAlignment="1"/>
    <xf numFmtId="0" fontId="2" fillId="0" borderId="2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4" xfId="0" applyFont="1" applyBorder="1" applyAlignment="1">
      <alignment horizontal="lef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39"/>
  <sheetViews>
    <sheetView showGridLines="0" tabSelected="1" topLeftCell="A22" zoomScaleNormal="100" zoomScaleSheetLayoutView="100" workbookViewId="0"/>
  </sheetViews>
  <sheetFormatPr defaultRowHeight="15" x14ac:dyDescent="0.25"/>
  <cols>
    <col min="1" max="1" width="9.140625" style="1"/>
    <col min="2" max="2" width="7.7109375" style="1" bestFit="1" customWidth="1"/>
    <col min="3" max="3" width="32.85546875" style="1" bestFit="1" customWidth="1"/>
    <col min="4" max="18" width="6.7109375" style="1" customWidth="1"/>
    <col min="19" max="19" width="9.140625" style="1" customWidth="1"/>
    <col min="20" max="20" width="9.140625" style="1"/>
    <col min="21" max="21" width="15.7109375" style="2" bestFit="1" customWidth="1"/>
    <col min="22" max="16384" width="9.140625" style="1"/>
  </cols>
  <sheetData>
    <row r="1" spans="2:22" ht="15.75" thickBot="1" x14ac:dyDescent="0.3"/>
    <row r="2" spans="2:22" ht="30" customHeight="1" thickTop="1" x14ac:dyDescent="0.25">
      <c r="B2" s="3" t="s">
        <v>17</v>
      </c>
      <c r="C2" s="4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34</v>
      </c>
      <c r="R2" s="5" t="s">
        <v>35</v>
      </c>
      <c r="S2" s="6" t="s">
        <v>38</v>
      </c>
      <c r="T2" s="7" t="s">
        <v>37</v>
      </c>
      <c r="U2" s="8"/>
    </row>
    <row r="3" spans="2:22" x14ac:dyDescent="0.25">
      <c r="B3" s="9">
        <v>1</v>
      </c>
      <c r="C3" s="10" t="s">
        <v>1</v>
      </c>
      <c r="D3" s="11"/>
      <c r="E3" s="12">
        <v>0</v>
      </c>
      <c r="F3" s="13">
        <v>1</v>
      </c>
      <c r="G3" s="13">
        <v>1</v>
      </c>
      <c r="H3" s="13">
        <v>0</v>
      </c>
      <c r="I3" s="13">
        <v>0</v>
      </c>
      <c r="J3" s="13"/>
      <c r="K3" s="13"/>
      <c r="L3" s="13">
        <v>1</v>
      </c>
      <c r="M3" s="13"/>
      <c r="N3" s="13">
        <v>0.5</v>
      </c>
      <c r="O3" s="13">
        <v>0.5</v>
      </c>
      <c r="P3" s="13">
        <v>1</v>
      </c>
      <c r="Q3" s="13"/>
      <c r="R3" s="13">
        <v>1</v>
      </c>
      <c r="S3" s="14">
        <f t="shared" ref="S3:S17" si="0">SUM(D3:R3)</f>
        <v>6</v>
      </c>
      <c r="T3" s="15">
        <f>COUNT(D3:R3)</f>
        <v>10</v>
      </c>
      <c r="U3" s="16"/>
      <c r="V3" s="17"/>
    </row>
    <row r="4" spans="2:22" x14ac:dyDescent="0.25">
      <c r="B4" s="18">
        <v>2</v>
      </c>
      <c r="C4" s="19" t="s">
        <v>3</v>
      </c>
      <c r="D4" s="20">
        <v>0</v>
      </c>
      <c r="E4" s="20">
        <v>1</v>
      </c>
      <c r="F4" s="20"/>
      <c r="G4" s="20">
        <v>0</v>
      </c>
      <c r="H4" s="20"/>
      <c r="I4" s="20"/>
      <c r="J4" s="20"/>
      <c r="K4" s="20">
        <v>1</v>
      </c>
      <c r="L4" s="20"/>
      <c r="M4" s="20"/>
      <c r="N4" s="20">
        <v>1</v>
      </c>
      <c r="O4" s="20">
        <v>0.5</v>
      </c>
      <c r="P4" s="20"/>
      <c r="Q4" s="20"/>
      <c r="R4" s="20"/>
      <c r="S4" s="21">
        <f t="shared" si="0"/>
        <v>3.5</v>
      </c>
      <c r="T4" s="22">
        <f t="shared" ref="T4:T18" si="1">COUNT(D4:R4)</f>
        <v>6</v>
      </c>
      <c r="U4" s="16"/>
      <c r="V4" s="17"/>
    </row>
    <row r="5" spans="2:22" x14ac:dyDescent="0.25">
      <c r="B5" s="23">
        <v>3</v>
      </c>
      <c r="C5" s="24" t="s">
        <v>5</v>
      </c>
      <c r="D5" s="25"/>
      <c r="E5" s="25">
        <v>0</v>
      </c>
      <c r="F5" s="25">
        <v>0</v>
      </c>
      <c r="G5" s="25">
        <v>1</v>
      </c>
      <c r="H5" s="25"/>
      <c r="I5" s="25">
        <v>1</v>
      </c>
      <c r="J5" s="25"/>
      <c r="K5" s="25">
        <v>1</v>
      </c>
      <c r="L5" s="25"/>
      <c r="M5" s="25"/>
      <c r="N5" s="25"/>
      <c r="O5" s="25">
        <v>0</v>
      </c>
      <c r="P5" s="25">
        <v>0</v>
      </c>
      <c r="Q5" s="25"/>
      <c r="R5" s="25"/>
      <c r="S5" s="26">
        <f t="shared" si="0"/>
        <v>3</v>
      </c>
      <c r="T5" s="15">
        <f t="shared" si="1"/>
        <v>7</v>
      </c>
      <c r="U5" s="16"/>
      <c r="V5" s="17"/>
    </row>
    <row r="6" spans="2:22" x14ac:dyDescent="0.25">
      <c r="B6" s="18">
        <v>4</v>
      </c>
      <c r="C6" s="19" t="s">
        <v>7</v>
      </c>
      <c r="D6" s="20"/>
      <c r="E6" s="20"/>
      <c r="F6" s="20">
        <v>0</v>
      </c>
      <c r="G6" s="20">
        <v>0</v>
      </c>
      <c r="H6" s="20"/>
      <c r="I6" s="20">
        <v>0</v>
      </c>
      <c r="J6" s="20"/>
      <c r="K6" s="20"/>
      <c r="L6" s="20">
        <v>0</v>
      </c>
      <c r="M6" s="20"/>
      <c r="N6" s="20"/>
      <c r="O6" s="20">
        <v>1</v>
      </c>
      <c r="P6" s="20">
        <v>0</v>
      </c>
      <c r="Q6" s="20">
        <v>1</v>
      </c>
      <c r="R6" s="20"/>
      <c r="S6" s="21">
        <f t="shared" si="0"/>
        <v>2</v>
      </c>
      <c r="T6" s="22">
        <f t="shared" si="1"/>
        <v>7</v>
      </c>
      <c r="U6" s="16"/>
      <c r="V6" s="17"/>
    </row>
    <row r="7" spans="2:22" x14ac:dyDescent="0.25">
      <c r="B7" s="23">
        <v>5</v>
      </c>
      <c r="C7" s="24" t="s">
        <v>9</v>
      </c>
      <c r="D7" s="25">
        <v>0</v>
      </c>
      <c r="E7" s="25">
        <v>1</v>
      </c>
      <c r="F7" s="25"/>
      <c r="G7" s="25"/>
      <c r="H7" s="25">
        <v>1</v>
      </c>
      <c r="I7" s="25"/>
      <c r="J7" s="25"/>
      <c r="K7" s="25"/>
      <c r="L7" s="25"/>
      <c r="M7" s="25">
        <v>0</v>
      </c>
      <c r="N7" s="25">
        <v>1</v>
      </c>
      <c r="O7" s="25"/>
      <c r="P7" s="25"/>
      <c r="Q7" s="25">
        <v>0</v>
      </c>
      <c r="R7" s="25">
        <v>1</v>
      </c>
      <c r="S7" s="26">
        <f t="shared" si="0"/>
        <v>4</v>
      </c>
      <c r="T7" s="15">
        <f t="shared" si="1"/>
        <v>7</v>
      </c>
      <c r="U7" s="16"/>
      <c r="V7" s="17"/>
    </row>
    <row r="8" spans="2:22" x14ac:dyDescent="0.25">
      <c r="B8" s="18">
        <v>6</v>
      </c>
      <c r="C8" s="19" t="s">
        <v>11</v>
      </c>
      <c r="D8" s="20"/>
      <c r="E8" s="20"/>
      <c r="F8" s="20"/>
      <c r="G8" s="20"/>
      <c r="H8" s="20">
        <v>0</v>
      </c>
      <c r="I8" s="20">
        <v>1</v>
      </c>
      <c r="J8" s="20"/>
      <c r="K8" s="20">
        <v>0</v>
      </c>
      <c r="L8" s="20">
        <v>1</v>
      </c>
      <c r="M8" s="20">
        <v>1</v>
      </c>
      <c r="N8" s="20"/>
      <c r="O8" s="20"/>
      <c r="P8" s="20"/>
      <c r="Q8" s="20">
        <v>0</v>
      </c>
      <c r="R8" s="20">
        <v>1</v>
      </c>
      <c r="S8" s="21">
        <f t="shared" si="0"/>
        <v>4</v>
      </c>
      <c r="T8" s="22">
        <f t="shared" si="1"/>
        <v>7</v>
      </c>
      <c r="U8" s="16"/>
      <c r="V8" s="17"/>
    </row>
    <row r="9" spans="2:22" x14ac:dyDescent="0.25">
      <c r="B9" s="23">
        <v>7</v>
      </c>
      <c r="C9" s="24" t="s">
        <v>13</v>
      </c>
      <c r="D9" s="25"/>
      <c r="E9" s="25">
        <v>1</v>
      </c>
      <c r="F9" s="25"/>
      <c r="G9" s="25">
        <v>1</v>
      </c>
      <c r="H9" s="25"/>
      <c r="I9" s="25">
        <v>1</v>
      </c>
      <c r="J9" s="25"/>
      <c r="K9" s="25">
        <v>0</v>
      </c>
      <c r="L9" s="25"/>
      <c r="M9" s="25"/>
      <c r="N9" s="25">
        <v>0</v>
      </c>
      <c r="O9" s="25"/>
      <c r="P9" s="25"/>
      <c r="Q9" s="25"/>
      <c r="R9" s="25">
        <v>1</v>
      </c>
      <c r="S9" s="26">
        <f t="shared" si="0"/>
        <v>4</v>
      </c>
      <c r="T9" s="15">
        <f t="shared" si="1"/>
        <v>6</v>
      </c>
      <c r="U9" s="16"/>
      <c r="V9" s="17"/>
    </row>
    <row r="10" spans="2:22" x14ac:dyDescent="0.25">
      <c r="B10" s="18">
        <v>8</v>
      </c>
      <c r="C10" s="19" t="s">
        <v>15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>
        <f t="shared" si="0"/>
        <v>0</v>
      </c>
      <c r="T10" s="22">
        <f t="shared" si="1"/>
        <v>0</v>
      </c>
      <c r="U10" s="16"/>
      <c r="V10" s="17"/>
    </row>
    <row r="11" spans="2:22" x14ac:dyDescent="0.25">
      <c r="B11" s="23">
        <v>9</v>
      </c>
      <c r="C11" s="24" t="s">
        <v>16</v>
      </c>
      <c r="D11" s="25"/>
      <c r="E11" s="25"/>
      <c r="F11" s="25">
        <v>1</v>
      </c>
      <c r="G11" s="25">
        <v>0.5</v>
      </c>
      <c r="H11" s="25"/>
      <c r="I11" s="25"/>
      <c r="J11" s="25"/>
      <c r="K11" s="25">
        <v>0</v>
      </c>
      <c r="L11" s="25">
        <v>0</v>
      </c>
      <c r="M11" s="25"/>
      <c r="N11" s="25"/>
      <c r="O11" s="25">
        <v>0</v>
      </c>
      <c r="P11" s="25"/>
      <c r="Q11" s="25">
        <v>1</v>
      </c>
      <c r="R11" s="25">
        <v>0</v>
      </c>
      <c r="S11" s="26">
        <f t="shared" si="0"/>
        <v>2.5</v>
      </c>
      <c r="T11" s="15">
        <f t="shared" si="1"/>
        <v>7</v>
      </c>
      <c r="U11" s="16"/>
      <c r="V11" s="17"/>
    </row>
    <row r="12" spans="2:22" x14ac:dyDescent="0.25">
      <c r="B12" s="18">
        <v>10</v>
      </c>
      <c r="C12" s="19" t="s">
        <v>14</v>
      </c>
      <c r="D12" s="20"/>
      <c r="E12" s="20"/>
      <c r="F12" s="20">
        <v>0</v>
      </c>
      <c r="G12" s="20"/>
      <c r="H12" s="20">
        <v>1</v>
      </c>
      <c r="I12" s="20">
        <v>0</v>
      </c>
      <c r="J12" s="20">
        <v>1</v>
      </c>
      <c r="K12" s="20"/>
      <c r="L12" s="20"/>
      <c r="M12" s="20"/>
      <c r="N12" s="20">
        <v>0</v>
      </c>
      <c r="O12" s="20">
        <v>1</v>
      </c>
      <c r="P12" s="20">
        <v>1</v>
      </c>
      <c r="Q12" s="20">
        <v>1</v>
      </c>
      <c r="R12" s="20">
        <v>0</v>
      </c>
      <c r="S12" s="21">
        <f t="shared" si="0"/>
        <v>5</v>
      </c>
      <c r="T12" s="22">
        <f t="shared" si="1"/>
        <v>9</v>
      </c>
      <c r="U12" s="16"/>
      <c r="V12" s="17"/>
    </row>
    <row r="13" spans="2:22" x14ac:dyDescent="0.25">
      <c r="B13" s="23">
        <v>11</v>
      </c>
      <c r="C13" s="24" t="s">
        <v>12</v>
      </c>
      <c r="D13" s="25"/>
      <c r="E13" s="25">
        <v>0</v>
      </c>
      <c r="F13" s="25"/>
      <c r="G13" s="25">
        <v>0.5</v>
      </c>
      <c r="H13" s="25">
        <v>0</v>
      </c>
      <c r="I13" s="25"/>
      <c r="J13" s="25"/>
      <c r="K13" s="25"/>
      <c r="L13" s="25"/>
      <c r="M13" s="25">
        <v>0</v>
      </c>
      <c r="N13" s="25">
        <v>0.5</v>
      </c>
      <c r="O13" s="25">
        <v>0.5</v>
      </c>
      <c r="P13" s="25">
        <v>1</v>
      </c>
      <c r="Q13" s="25">
        <v>0</v>
      </c>
      <c r="R13" s="25">
        <v>0</v>
      </c>
      <c r="S13" s="26">
        <f t="shared" si="0"/>
        <v>2.5</v>
      </c>
      <c r="T13" s="15">
        <f t="shared" si="1"/>
        <v>9</v>
      </c>
      <c r="U13" s="16"/>
      <c r="V13" s="17"/>
    </row>
    <row r="14" spans="2:22" x14ac:dyDescent="0.25">
      <c r="B14" s="18">
        <v>12</v>
      </c>
      <c r="C14" s="19" t="s">
        <v>10</v>
      </c>
      <c r="D14" s="20">
        <v>1</v>
      </c>
      <c r="E14" s="20"/>
      <c r="F14" s="20"/>
      <c r="G14" s="20"/>
      <c r="H14" s="20"/>
      <c r="I14" s="20">
        <v>1</v>
      </c>
      <c r="J14" s="20"/>
      <c r="K14" s="20"/>
      <c r="L14" s="20"/>
      <c r="M14" s="20"/>
      <c r="N14" s="20">
        <v>1</v>
      </c>
      <c r="O14" s="20">
        <v>0.5</v>
      </c>
      <c r="P14" s="20"/>
      <c r="Q14" s="20"/>
      <c r="R14" s="20"/>
      <c r="S14" s="21">
        <f t="shared" si="0"/>
        <v>3.5</v>
      </c>
      <c r="T14" s="22">
        <f t="shared" si="1"/>
        <v>4</v>
      </c>
      <c r="U14" s="16"/>
      <c r="V14" s="17"/>
    </row>
    <row r="15" spans="2:22" x14ac:dyDescent="0.25">
      <c r="B15" s="23">
        <v>13</v>
      </c>
      <c r="C15" s="24" t="s">
        <v>8</v>
      </c>
      <c r="D15" s="25"/>
      <c r="E15" s="25">
        <v>0</v>
      </c>
      <c r="F15" s="25"/>
      <c r="G15" s="25">
        <v>0</v>
      </c>
      <c r="H15" s="25"/>
      <c r="I15" s="25"/>
      <c r="J15" s="25">
        <v>0</v>
      </c>
      <c r="K15" s="25"/>
      <c r="L15" s="25"/>
      <c r="M15" s="25"/>
      <c r="N15" s="25"/>
      <c r="O15" s="25"/>
      <c r="P15" s="25">
        <v>0</v>
      </c>
      <c r="Q15" s="25"/>
      <c r="R15" s="25"/>
      <c r="S15" s="26">
        <f t="shared" si="0"/>
        <v>0</v>
      </c>
      <c r="T15" s="15">
        <f t="shared" si="1"/>
        <v>4</v>
      </c>
      <c r="U15" s="16"/>
      <c r="V15" s="17"/>
    </row>
    <row r="16" spans="2:22" x14ac:dyDescent="0.25">
      <c r="B16" s="18">
        <v>14</v>
      </c>
      <c r="C16" s="19" t="s">
        <v>6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1">
        <f t="shared" si="0"/>
        <v>0</v>
      </c>
      <c r="T16" s="22">
        <f t="shared" si="1"/>
        <v>0</v>
      </c>
      <c r="U16" s="16"/>
      <c r="V16" s="17"/>
    </row>
    <row r="17" spans="2:22" x14ac:dyDescent="0.25">
      <c r="B17" s="23">
        <v>15</v>
      </c>
      <c r="C17" s="24" t="s">
        <v>4</v>
      </c>
      <c r="D17" s="25">
        <v>1</v>
      </c>
      <c r="E17" s="25">
        <v>1</v>
      </c>
      <c r="F17" s="25">
        <v>1</v>
      </c>
      <c r="G17" s="25"/>
      <c r="H17" s="25">
        <v>1</v>
      </c>
      <c r="I17" s="25">
        <v>0</v>
      </c>
      <c r="J17" s="25"/>
      <c r="K17" s="25">
        <v>1</v>
      </c>
      <c r="L17" s="25"/>
      <c r="M17" s="25">
        <v>1</v>
      </c>
      <c r="N17" s="25">
        <v>0</v>
      </c>
      <c r="O17" s="25"/>
      <c r="P17" s="25"/>
      <c r="Q17" s="25"/>
      <c r="R17" s="25">
        <v>0</v>
      </c>
      <c r="S17" s="26">
        <f t="shared" si="0"/>
        <v>6</v>
      </c>
      <c r="T17" s="15">
        <f t="shared" si="1"/>
        <v>9</v>
      </c>
      <c r="U17" s="16"/>
      <c r="V17" s="17"/>
    </row>
    <row r="18" spans="2:22" ht="15.75" thickBot="1" x14ac:dyDescent="0.3">
      <c r="B18" s="27">
        <v>16</v>
      </c>
      <c r="C18" s="28" t="s">
        <v>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0">
        <f>SUM(D18:P18)</f>
        <v>0</v>
      </c>
      <c r="T18" s="31">
        <f t="shared" si="1"/>
        <v>0</v>
      </c>
      <c r="U18" s="16"/>
      <c r="V18" s="17"/>
    </row>
    <row r="19" spans="2:22" ht="15.75" thickTop="1" x14ac:dyDescent="0.25">
      <c r="B19" s="32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  <c r="P19" s="35"/>
      <c r="Q19" s="35"/>
    </row>
    <row r="20" spans="2:22" x14ac:dyDescent="0.25">
      <c r="B20" s="32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3"/>
      <c r="N20" s="33"/>
      <c r="O20" s="63" t="s">
        <v>32</v>
      </c>
      <c r="P20" s="63"/>
      <c r="Q20" s="63"/>
      <c r="R20" s="63"/>
      <c r="S20" s="36">
        <f>SUM(S3:S18)</f>
        <v>46</v>
      </c>
      <c r="T20" s="37"/>
    </row>
    <row r="21" spans="2:22" x14ac:dyDescent="0.25">
      <c r="B21" s="38"/>
      <c r="C21" s="39" t="s">
        <v>33</v>
      </c>
      <c r="D21" s="46" t="s">
        <v>0</v>
      </c>
      <c r="E21" s="47" t="s">
        <v>36</v>
      </c>
      <c r="F21" s="40"/>
    </row>
    <row r="22" spans="2:22" x14ac:dyDescent="0.25">
      <c r="B22" s="48">
        <v>1</v>
      </c>
      <c r="C22" s="49" t="s">
        <v>4</v>
      </c>
      <c r="D22" s="50">
        <v>6</v>
      </c>
      <c r="E22" s="51">
        <v>0.66666666666666663</v>
      </c>
      <c r="F22" s="41"/>
      <c r="G22" s="42"/>
      <c r="H22" s="42"/>
    </row>
    <row r="23" spans="2:22" ht="15.75" thickBot="1" x14ac:dyDescent="0.3">
      <c r="B23" s="48">
        <v>2</v>
      </c>
      <c r="C23" s="52" t="s">
        <v>1</v>
      </c>
      <c r="D23" s="50">
        <v>6</v>
      </c>
      <c r="E23" s="51">
        <v>0.6</v>
      </c>
      <c r="F23" s="41"/>
      <c r="G23" s="42"/>
      <c r="H23" s="42"/>
    </row>
    <row r="24" spans="2:22" x14ac:dyDescent="0.25">
      <c r="B24" s="48">
        <v>3</v>
      </c>
      <c r="C24" s="52" t="s">
        <v>14</v>
      </c>
      <c r="D24" s="50">
        <v>5</v>
      </c>
      <c r="E24" s="51">
        <v>0.55555555555555558</v>
      </c>
      <c r="F24" s="41"/>
      <c r="G24" s="42"/>
      <c r="H24" s="42"/>
      <c r="J24" s="64" t="s">
        <v>41</v>
      </c>
      <c r="K24" s="65"/>
      <c r="L24" s="65"/>
      <c r="M24" s="65"/>
      <c r="N24" s="65"/>
      <c r="O24" s="65"/>
      <c r="P24" s="65"/>
      <c r="Q24" s="66"/>
    </row>
    <row r="25" spans="2:22" x14ac:dyDescent="0.25">
      <c r="B25" s="48">
        <v>4</v>
      </c>
      <c r="C25" s="52" t="s">
        <v>13</v>
      </c>
      <c r="D25" s="50">
        <v>4</v>
      </c>
      <c r="E25" s="51">
        <v>0.66666666666666663</v>
      </c>
      <c r="F25" s="41"/>
      <c r="G25" s="42"/>
      <c r="H25" s="42"/>
      <c r="J25" s="67" t="s">
        <v>42</v>
      </c>
      <c r="K25" s="68"/>
      <c r="L25" s="68"/>
      <c r="M25" s="68"/>
      <c r="N25" s="68"/>
      <c r="O25" s="68"/>
      <c r="P25" s="68"/>
      <c r="Q25" s="69"/>
    </row>
    <row r="26" spans="2:22" x14ac:dyDescent="0.25">
      <c r="B26" s="48">
        <v>5</v>
      </c>
      <c r="C26" s="52" t="s">
        <v>11</v>
      </c>
      <c r="D26" s="50">
        <v>4</v>
      </c>
      <c r="E26" s="51">
        <v>0.5714285714285714</v>
      </c>
      <c r="F26" s="41"/>
      <c r="G26" s="42"/>
      <c r="H26" s="42"/>
      <c r="J26" s="57" t="s">
        <v>43</v>
      </c>
      <c r="K26" s="58"/>
      <c r="L26" s="58"/>
      <c r="M26" s="58"/>
      <c r="N26" s="58"/>
      <c r="O26" s="58"/>
      <c r="P26" s="58"/>
      <c r="Q26" s="59"/>
    </row>
    <row r="27" spans="2:22" x14ac:dyDescent="0.25">
      <c r="B27" s="48">
        <v>6</v>
      </c>
      <c r="C27" s="52" t="s">
        <v>9</v>
      </c>
      <c r="D27" s="50">
        <v>4</v>
      </c>
      <c r="E27" s="51">
        <v>0.5714285714285714</v>
      </c>
      <c r="F27" s="41"/>
      <c r="G27" s="42"/>
      <c r="H27" s="42"/>
      <c r="J27" s="57" t="s">
        <v>44</v>
      </c>
      <c r="K27" s="58"/>
      <c r="L27" s="58"/>
      <c r="M27" s="58"/>
      <c r="N27" s="58"/>
      <c r="O27" s="58"/>
      <c r="P27" s="58"/>
      <c r="Q27" s="59"/>
    </row>
    <row r="28" spans="2:22" ht="15.75" thickBot="1" x14ac:dyDescent="0.3">
      <c r="B28" s="48">
        <v>7</v>
      </c>
      <c r="C28" s="52" t="s">
        <v>10</v>
      </c>
      <c r="D28" s="50">
        <v>3.5</v>
      </c>
      <c r="E28" s="51">
        <v>0.875</v>
      </c>
      <c r="F28" s="41"/>
      <c r="G28" s="42"/>
      <c r="H28" s="42"/>
      <c r="J28" s="60" t="s">
        <v>45</v>
      </c>
      <c r="K28" s="61"/>
      <c r="L28" s="61"/>
      <c r="M28" s="61"/>
      <c r="N28" s="61"/>
      <c r="O28" s="61"/>
      <c r="P28" s="61"/>
      <c r="Q28" s="62"/>
    </row>
    <row r="29" spans="2:22" x14ac:dyDescent="0.25">
      <c r="B29" s="48">
        <v>8</v>
      </c>
      <c r="C29" s="52" t="s">
        <v>3</v>
      </c>
      <c r="D29" s="50">
        <v>3.5</v>
      </c>
      <c r="E29" s="51">
        <v>0.58333333333333337</v>
      </c>
      <c r="F29" s="41"/>
      <c r="G29" s="42"/>
      <c r="H29" s="42"/>
    </row>
    <row r="30" spans="2:22" x14ac:dyDescent="0.25">
      <c r="B30" s="48">
        <v>9</v>
      </c>
      <c r="C30" s="52" t="s">
        <v>5</v>
      </c>
      <c r="D30" s="50">
        <v>3</v>
      </c>
      <c r="E30" s="51">
        <v>0.42857142857142855</v>
      </c>
      <c r="F30" s="41"/>
      <c r="G30" s="42"/>
      <c r="H30" s="42"/>
    </row>
    <row r="31" spans="2:22" x14ac:dyDescent="0.25">
      <c r="B31" s="48">
        <v>10</v>
      </c>
      <c r="C31" s="52" t="s">
        <v>16</v>
      </c>
      <c r="D31" s="50">
        <v>2.5</v>
      </c>
      <c r="E31" s="51">
        <v>0.35714285714285715</v>
      </c>
      <c r="F31" s="41"/>
      <c r="G31" s="42"/>
      <c r="H31" s="42"/>
    </row>
    <row r="32" spans="2:22" x14ac:dyDescent="0.25">
      <c r="B32" s="48">
        <v>11</v>
      </c>
      <c r="C32" s="52" t="s">
        <v>12</v>
      </c>
      <c r="D32" s="50">
        <v>2.5</v>
      </c>
      <c r="E32" s="51">
        <v>0.27777777777777779</v>
      </c>
      <c r="F32" s="41"/>
      <c r="G32" s="42"/>
      <c r="H32" s="42"/>
    </row>
    <row r="33" spans="2:8" x14ac:dyDescent="0.25">
      <c r="B33" s="48">
        <v>12</v>
      </c>
      <c r="C33" s="52" t="s">
        <v>7</v>
      </c>
      <c r="D33" s="50">
        <v>2</v>
      </c>
      <c r="E33" s="51">
        <v>0.2857142857142857</v>
      </c>
      <c r="F33" s="41"/>
      <c r="G33" s="42"/>
      <c r="H33" s="42"/>
    </row>
    <row r="34" spans="2:8" x14ac:dyDescent="0.25">
      <c r="B34" s="48">
        <v>13</v>
      </c>
      <c r="C34" s="52" t="s">
        <v>8</v>
      </c>
      <c r="D34" s="50">
        <v>0</v>
      </c>
      <c r="E34" s="51">
        <v>0</v>
      </c>
      <c r="F34" s="41"/>
      <c r="G34" s="42"/>
      <c r="H34" s="42"/>
    </row>
    <row r="35" spans="2:8" x14ac:dyDescent="0.25">
      <c r="B35" s="48" t="s">
        <v>39</v>
      </c>
      <c r="C35" s="52" t="s">
        <v>15</v>
      </c>
      <c r="D35" s="50">
        <v>0</v>
      </c>
      <c r="E35" s="51">
        <v>0</v>
      </c>
      <c r="F35" s="43"/>
      <c r="G35" s="42"/>
      <c r="H35" s="42"/>
    </row>
    <row r="36" spans="2:8" x14ac:dyDescent="0.25">
      <c r="B36" s="48" t="s">
        <v>39</v>
      </c>
      <c r="C36" s="52" t="s">
        <v>2</v>
      </c>
      <c r="D36" s="50">
        <v>0</v>
      </c>
      <c r="E36" s="51">
        <v>0</v>
      </c>
      <c r="F36" s="41"/>
      <c r="G36" s="42"/>
      <c r="H36" s="42"/>
    </row>
    <row r="37" spans="2:8" x14ac:dyDescent="0.25">
      <c r="B37" s="53" t="s">
        <v>39</v>
      </c>
      <c r="C37" s="54" t="s">
        <v>6</v>
      </c>
      <c r="D37" s="55">
        <v>0</v>
      </c>
      <c r="E37" s="56">
        <v>0</v>
      </c>
      <c r="F37" s="44"/>
      <c r="H37" s="42"/>
    </row>
    <row r="38" spans="2:8" x14ac:dyDescent="0.25">
      <c r="D38" s="45">
        <f>SUM(D22:D37)</f>
        <v>46</v>
      </c>
    </row>
    <row r="39" spans="2:8" x14ac:dyDescent="0.25">
      <c r="B39" s="1" t="s">
        <v>40</v>
      </c>
    </row>
  </sheetData>
  <sortState ref="C22:E37">
    <sortCondition descending="1" ref="D22:D37"/>
    <sortCondition descending="1" ref="E22:E37"/>
    <sortCondition ref="C22:C37"/>
  </sortState>
  <mergeCells count="6">
    <mergeCell ref="J27:Q27"/>
    <mergeCell ref="J28:Q28"/>
    <mergeCell ref="O20:R20"/>
    <mergeCell ref="J24:Q24"/>
    <mergeCell ref="J25:Q25"/>
    <mergeCell ref="J26:Q26"/>
  </mergeCells>
  <pageMargins left="0.511811024" right="0.511811024" top="0.78740157499999996" bottom="0.78740157499999996" header="0.31496062000000002" footer="0.31496062000000002"/>
  <pageSetup paperSize="9" scale="80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classificação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Valmir Gongora</dc:creator>
  <cp:lastModifiedBy>Victor H. Pereira de Abreu</cp:lastModifiedBy>
  <cp:lastPrinted>2017-10-06T15:32:17Z</cp:lastPrinted>
  <dcterms:created xsi:type="dcterms:W3CDTF">2017-08-21T15:47:54Z</dcterms:created>
  <dcterms:modified xsi:type="dcterms:W3CDTF">2017-10-29T17:39:06Z</dcterms:modified>
</cp:coreProperties>
</file>